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<sst xmlns="http://schemas.openxmlformats.org/spreadsheetml/2006/main" count="72" uniqueCount="45">
  <si>
    <t>附件</t>
  </si>
  <si>
    <t>万源市中心医院手术器械采购清单</t>
  </si>
  <si>
    <t>序号</t>
  </si>
  <si>
    <t>名称</t>
  </si>
  <si>
    <t>规格型号</t>
  </si>
  <si>
    <t>主要参数</t>
  </si>
  <si>
    <t>单位</t>
  </si>
  <si>
    <t>数量</t>
  </si>
  <si>
    <t>控制单价（元）</t>
  </si>
  <si>
    <t>控制总价
（元）</t>
  </si>
  <si>
    <t>产品名称</t>
  </si>
  <si>
    <t>厂家</t>
  </si>
  <si>
    <t>品牌</t>
  </si>
  <si>
    <t>单价（元）</t>
  </si>
  <si>
    <t>总价（元）</t>
  </si>
  <si>
    <t>质保期</t>
  </si>
  <si>
    <t>防辐射帽</t>
  </si>
  <si>
    <t>成人型/通用型</t>
  </si>
  <si>
    <t>铅当量：≧0.5mmpb
材质：优质柔软轻铅防护材料
面料：优质柔软PU抗菌面料</t>
  </si>
  <si>
    <t>件</t>
  </si>
  <si>
    <t>防辐射围脖</t>
  </si>
  <si>
    <t>成人型/前后大领</t>
  </si>
  <si>
    <t>防辐射衣</t>
  </si>
  <si>
    <t>成人型/双面分体无袖款</t>
  </si>
  <si>
    <t>铅当量：重叠后正面≧0.5 mmpb 后面≧0.25mmp
材质：优质柔软轻铅防护材料
面料：优质柔软PU抗菌面料</t>
  </si>
  <si>
    <t>防辐射围裙</t>
  </si>
  <si>
    <t>成人型/短裙</t>
  </si>
  <si>
    <t>防辐射手套</t>
  </si>
  <si>
    <t>成人型/分指透视型</t>
  </si>
  <si>
    <t>铅当量： ≧0.5mmpb
材质：优质柔软轻铅防护材料</t>
  </si>
  <si>
    <t>防辐射眼镜</t>
  </si>
  <si>
    <t>成人型/护边型</t>
  </si>
  <si>
    <t>铅当量：≧0.5mmpb
材质：铅玻璃</t>
  </si>
  <si>
    <t>儿童型/通用</t>
  </si>
  <si>
    <t>儿童型/前后大领</t>
  </si>
  <si>
    <t>儿童型/双面分体无袖款</t>
  </si>
  <si>
    <t>儿童型/短裙</t>
  </si>
  <si>
    <t>儿童型/分指透视型</t>
  </si>
  <si>
    <t>儿童型/护边型</t>
  </si>
  <si>
    <t>工作状态指示灯</t>
  </si>
  <si>
    <t>含行程开关</t>
  </si>
  <si>
    <t>合计</t>
  </si>
  <si>
    <t>公司名称：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</si>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</sst>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tabSelected="1" workbookViewId="0">
      <selection activeCell="B3" sqref="B3:G12"/>
    </sheetView>
  </sheetViews>
  <sheetFormatPr defaultColWidth="9" defaultRowHeight="13.5"/>
  <cols>
    <col min="1" max="1" width="4.625" customWidth="1"/>
    <col min="2" max="2" width="13.75" style="2" customWidth="1"/>
    <col min="3" max="3" width="11.625" style="2" customWidth="1"/>
    <col min="4" max="4" width="26.75" style="2" customWidth="1"/>
    <col min="5" max="6" width="4.625" customWidth="1"/>
    <col min="7" max="8" width="9.25" customWidth="1"/>
    <col min="9" max="9" width="13.625" customWidth="1"/>
  </cols>
  <sheetData>
    <row r="1" s="1" customFormat="1" ht="29" customHeight="1" spans="1:15">
      <c r="A1" s="1" t="s">
        <v>0</v>
      </c>
      <c r="B1" s="3" t="s">
        <v>1</v>
      </c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3" customHeight="1" spans="1:15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4</v>
      </c>
      <c r="M2" s="5" t="s">
        <v>13</v>
      </c>
      <c r="N2" s="5" t="s">
        <v>14</v>
      </c>
      <c r="O2" s="5" t="s">
        <v>15</v>
      </c>
    </row>
    <row r="3" ht="40.5" spans="1:15">
      <c r="A3" s="6">
        <v>1</v>
      </c>
      <c r="B3" s="7" t="s">
        <v>16</v>
      </c>
      <c r="C3" s="7" t="s">
        <v>17</v>
      </c>
      <c r="D3" s="7" t="s">
        <v>18</v>
      </c>
      <c r="E3" s="8" t="s">
        <v>19</v>
      </c>
      <c r="F3" s="8">
        <v>14</v>
      </c>
      <c r="G3" s="9">
        <v>380</v>
      </c>
      <c r="H3" s="6">
        <f>F3*G3</f>
        <v>5320</v>
      </c>
      <c r="I3" s="6"/>
      <c r="J3" s="6"/>
      <c r="K3" s="6"/>
      <c r="L3" s="6"/>
      <c r="M3" s="6"/>
      <c r="N3" s="6"/>
      <c r="O3" s="6"/>
    </row>
    <row r="4" ht="40.5" spans="1:15">
      <c r="A4" s="6">
        <v>2</v>
      </c>
      <c r="B4" s="7" t="s">
        <v>20</v>
      </c>
      <c r="C4" s="10" t="s">
        <v>21</v>
      </c>
      <c r="D4" s="10" t="s">
        <v>18</v>
      </c>
      <c r="E4" s="8" t="s">
        <v>19</v>
      </c>
      <c r="F4" s="8">
        <v>14</v>
      </c>
      <c r="G4" s="9">
        <v>360</v>
      </c>
      <c r="H4" s="6">
        <f t="shared" ref="H4:H19" si="0">F4*G4</f>
        <v>5040</v>
      </c>
      <c r="I4" s="6"/>
      <c r="J4" s="6"/>
      <c r="K4" s="6"/>
      <c r="L4" s="6"/>
      <c r="M4" s="6"/>
      <c r="N4" s="6"/>
      <c r="O4" s="6"/>
    </row>
    <row r="5" ht="54" spans="1:15">
      <c r="A5" s="6">
        <v>3</v>
      </c>
      <c r="B5" s="7" t="s">
        <v>22</v>
      </c>
      <c r="C5" s="7" t="s">
        <v>23</v>
      </c>
      <c r="D5" s="7" t="s">
        <v>24</v>
      </c>
      <c r="E5" s="8" t="s">
        <v>19</v>
      </c>
      <c r="F5" s="8">
        <v>14</v>
      </c>
      <c r="G5" s="9">
        <v>1150</v>
      </c>
      <c r="H5" s="6">
        <f t="shared" si="0"/>
        <v>16100</v>
      </c>
      <c r="I5" s="6"/>
      <c r="J5" s="6"/>
      <c r="K5" s="6"/>
      <c r="L5" s="6"/>
      <c r="M5" s="6"/>
      <c r="N5" s="6"/>
      <c r="O5" s="6"/>
    </row>
    <row r="6" ht="40.5" spans="1:15">
      <c r="A6" s="6">
        <v>4</v>
      </c>
      <c r="B6" s="7" t="s">
        <v>25</v>
      </c>
      <c r="C6" s="7" t="s">
        <v>26</v>
      </c>
      <c r="D6" s="7" t="s">
        <v>18</v>
      </c>
      <c r="E6" s="8" t="s">
        <v>19</v>
      </c>
      <c r="F6" s="8">
        <v>14</v>
      </c>
      <c r="G6" s="9">
        <v>420</v>
      </c>
      <c r="H6" s="6">
        <f t="shared" si="0"/>
        <v>5880</v>
      </c>
      <c r="I6" s="6"/>
      <c r="J6" s="6"/>
      <c r="K6" s="6"/>
      <c r="L6" s="6"/>
      <c r="M6" s="6"/>
      <c r="N6" s="6"/>
      <c r="O6" s="6"/>
    </row>
    <row r="7" ht="27" spans="1:15">
      <c r="A7" s="6">
        <v>5</v>
      </c>
      <c r="B7" s="7" t="s">
        <v>27</v>
      </c>
      <c r="C7" s="7" t="s">
        <v>28</v>
      </c>
      <c r="D7" s="7" t="s">
        <v>29</v>
      </c>
      <c r="E7" s="8" t="s">
        <v>19</v>
      </c>
      <c r="F7" s="8">
        <v>14</v>
      </c>
      <c r="G7" s="9">
        <v>210</v>
      </c>
      <c r="H7" s="6">
        <f t="shared" si="0"/>
        <v>2940</v>
      </c>
      <c r="I7" s="6"/>
      <c r="J7" s="6"/>
      <c r="K7" s="6"/>
      <c r="L7" s="6"/>
      <c r="M7" s="6"/>
      <c r="N7" s="6"/>
      <c r="O7" s="6"/>
    </row>
    <row r="8" ht="27" spans="1:15">
      <c r="A8" s="6">
        <v>6</v>
      </c>
      <c r="B8" s="7" t="s">
        <v>30</v>
      </c>
      <c r="C8" s="7" t="s">
        <v>31</v>
      </c>
      <c r="D8" s="7" t="s">
        <v>32</v>
      </c>
      <c r="E8" s="8" t="s">
        <v>19</v>
      </c>
      <c r="F8" s="8">
        <v>14</v>
      </c>
      <c r="G8" s="9">
        <v>390</v>
      </c>
      <c r="H8" s="6">
        <f t="shared" si="0"/>
        <v>5460</v>
      </c>
      <c r="I8" s="6"/>
      <c r="J8" s="6"/>
      <c r="K8" s="6"/>
      <c r="L8" s="6"/>
      <c r="M8" s="6"/>
      <c r="N8" s="6"/>
      <c r="O8" s="6"/>
    </row>
    <row r="9" ht="40.5" spans="1:15">
      <c r="A9" s="6">
        <v>7</v>
      </c>
      <c r="B9" s="7" t="s">
        <v>16</v>
      </c>
      <c r="C9" s="7" t="s">
        <v>33</v>
      </c>
      <c r="D9" s="7" t="s">
        <v>18</v>
      </c>
      <c r="E9" s="8" t="s">
        <v>19</v>
      </c>
      <c r="F9" s="8">
        <v>8</v>
      </c>
      <c r="G9" s="9">
        <v>310</v>
      </c>
      <c r="H9" s="6">
        <f t="shared" si="0"/>
        <v>2480</v>
      </c>
      <c r="I9" s="6"/>
      <c r="J9" s="6"/>
      <c r="K9" s="6"/>
      <c r="L9" s="6"/>
      <c r="M9" s="6"/>
      <c r="N9" s="6"/>
      <c r="O9" s="6"/>
    </row>
    <row r="10" ht="40.5" spans="1:15">
      <c r="A10" s="6">
        <v>8</v>
      </c>
      <c r="B10" s="7" t="s">
        <v>20</v>
      </c>
      <c r="C10" s="10" t="s">
        <v>34</v>
      </c>
      <c r="D10" s="10" t="s">
        <v>18</v>
      </c>
      <c r="E10" s="8" t="s">
        <v>19</v>
      </c>
      <c r="F10" s="8">
        <v>8</v>
      </c>
      <c r="G10" s="9">
        <v>300</v>
      </c>
      <c r="H10" s="6">
        <f t="shared" si="0"/>
        <v>2400</v>
      </c>
      <c r="I10" s="6"/>
      <c r="J10" s="6"/>
      <c r="K10" s="6"/>
      <c r="L10" s="6"/>
      <c r="M10" s="6"/>
      <c r="N10" s="6"/>
      <c r="O10" s="6"/>
    </row>
    <row r="11" ht="54" spans="1:15">
      <c r="A11" s="6">
        <v>9</v>
      </c>
      <c r="B11" s="7" t="s">
        <v>22</v>
      </c>
      <c r="C11" s="7" t="s">
        <v>35</v>
      </c>
      <c r="D11" s="7" t="s">
        <v>24</v>
      </c>
      <c r="E11" s="8" t="s">
        <v>19</v>
      </c>
      <c r="F11" s="8">
        <v>8</v>
      </c>
      <c r="G11" s="9">
        <v>950</v>
      </c>
      <c r="H11" s="6">
        <f t="shared" si="0"/>
        <v>7600</v>
      </c>
      <c r="I11" s="6"/>
      <c r="J11" s="6"/>
      <c r="K11" s="6"/>
      <c r="L11" s="6"/>
      <c r="M11" s="6"/>
      <c r="N11" s="6"/>
      <c r="O11" s="6"/>
    </row>
    <row r="12" ht="40.5" spans="1:15">
      <c r="A12" s="6">
        <v>10</v>
      </c>
      <c r="B12" s="7" t="s">
        <v>25</v>
      </c>
      <c r="C12" s="7" t="s">
        <v>36</v>
      </c>
      <c r="D12" s="7" t="s">
        <v>18</v>
      </c>
      <c r="E12" s="8" t="s">
        <v>19</v>
      </c>
      <c r="F12" s="8">
        <v>8</v>
      </c>
      <c r="G12" s="9">
        <v>380</v>
      </c>
      <c r="H12" s="6">
        <f t="shared" si="0"/>
        <v>3040</v>
      </c>
      <c r="I12" s="6"/>
      <c r="J12" s="6"/>
      <c r="K12" s="6"/>
      <c r="L12" s="6"/>
      <c r="M12" s="6"/>
      <c r="N12" s="6"/>
      <c r="O12" s="6"/>
    </row>
    <row r="13" ht="27" spans="1:15">
      <c r="A13" s="6">
        <v>11</v>
      </c>
      <c r="B13" s="7" t="s">
        <v>27</v>
      </c>
      <c r="C13" s="7" t="s">
        <v>37</v>
      </c>
      <c r="D13" s="7" t="s">
        <v>29</v>
      </c>
      <c r="E13" s="8" t="s">
        <v>19</v>
      </c>
      <c r="F13" s="8">
        <v>8</v>
      </c>
      <c r="G13" s="9">
        <v>180</v>
      </c>
      <c r="H13" s="6">
        <f t="shared" si="0"/>
        <v>1440</v>
      </c>
      <c r="I13" s="6"/>
      <c r="J13" s="6"/>
      <c r="K13" s="6"/>
      <c r="L13" s="6"/>
      <c r="M13" s="6"/>
      <c r="N13" s="6"/>
      <c r="O13" s="6"/>
    </row>
    <row r="14" ht="27" spans="1:15">
      <c r="A14" s="6">
        <v>12</v>
      </c>
      <c r="B14" s="7" t="s">
        <v>30</v>
      </c>
      <c r="C14" s="7" t="s">
        <v>38</v>
      </c>
      <c r="D14" s="7" t="s">
        <v>32</v>
      </c>
      <c r="E14" s="8" t="s">
        <v>19</v>
      </c>
      <c r="F14" s="8">
        <v>8</v>
      </c>
      <c r="G14" s="9">
        <v>320</v>
      </c>
      <c r="H14" s="6">
        <f t="shared" si="0"/>
        <v>2560</v>
      </c>
      <c r="I14" s="6"/>
      <c r="J14" s="6"/>
      <c r="K14" s="6"/>
      <c r="L14" s="6"/>
      <c r="M14" s="6"/>
      <c r="N14" s="6"/>
      <c r="O14" s="6"/>
    </row>
    <row r="15" ht="22" customHeight="1" spans="1:15">
      <c r="A15" s="6">
        <v>13</v>
      </c>
      <c r="B15" s="7" t="s">
        <v>39</v>
      </c>
      <c r="C15" s="7"/>
      <c r="D15" s="7" t="s">
        <v>40</v>
      </c>
      <c r="E15" s="8" t="s">
        <v>19</v>
      </c>
      <c r="F15" s="8">
        <v>3</v>
      </c>
      <c r="G15" s="9">
        <v>350</v>
      </c>
      <c r="H15" s="6">
        <f t="shared" si="0"/>
        <v>1050</v>
      </c>
      <c r="I15" s="6"/>
      <c r="J15" s="6"/>
      <c r="K15" s="6"/>
      <c r="L15" s="6"/>
      <c r="M15" s="6"/>
      <c r="N15" s="6"/>
      <c r="O15" s="6"/>
    </row>
    <row r="16" ht="22" customHeight="1" spans="1:15">
      <c r="A16" s="11" t="s">
        <v>41</v>
      </c>
      <c r="B16" s="11"/>
      <c r="C16" s="11"/>
      <c r="D16" s="11"/>
      <c r="E16" s="11"/>
      <c r="F16" s="11"/>
      <c r="G16" s="11"/>
      <c r="H16" s="6">
        <f>SUM(H3:H15)</f>
        <v>61310</v>
      </c>
      <c r="I16" s="6"/>
      <c r="J16" s="6"/>
      <c r="K16" s="6"/>
      <c r="L16" s="6"/>
      <c r="M16" s="6"/>
      <c r="N16" s="6"/>
      <c r="O16" s="6"/>
    </row>
    <row r="18" spans="2:11">
      <c r="B18" s="2" t="s">
        <v>42</v>
      </c>
      <c r="G18" t="s">
        <v>43</v>
      </c>
      <c r="K18" t="s">
        <v>44</v>
      </c>
    </row>
  </sheetData>
  <mergeCells count="2">
    <mergeCell ref="B1:O1"/>
    <mergeCell ref="A16:G16"/>
  </mergeCells>
  <printOptions horizontalCentered="1"/>
  <pageMargins left="0.550694444444444" right="0.550694444444444" top="0.472222222222222" bottom="0.393055555555556" header="0.298611111111111" footer="0.298611111111111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拾忆%</cp:lastModifiedBy>
  <dcterms:created xsi:type="dcterms:W3CDTF">2022-06-14T06:35:00Z</dcterms:created>
  <dcterms:modified xsi:type="dcterms:W3CDTF">2022-06-23T00:40:10Z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CAB6D1A99ECF49C0AD10039FB759DE1B</vt:lpwstr>
  </property>
  <property fmtid="{D5CDD505-2E9C-101B-9397-08002B2CF9AE}" pid="3" name="KSOProductBuildVer">
    <vt:lpwstr>2052-11.1.0.11744</vt:lpwstr>
  </property>
</Properties>
</file>