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<sst xmlns="http://schemas.openxmlformats.org/spreadsheetml/2006/main" count="71" uniqueCount="57">
  <si>
    <t>附件</t>
  </si>
  <si>
    <t>万源市中心医院手术器械采购清单</t>
  </si>
  <si>
    <t>序号</t>
  </si>
  <si>
    <t>名称</t>
  </si>
  <si>
    <t>规格型号</t>
  </si>
  <si>
    <t>单位</t>
  </si>
  <si>
    <t>数量</t>
  </si>
  <si>
    <t>控制单价（元）</t>
  </si>
  <si>
    <t>控制总价
（元）</t>
  </si>
  <si>
    <t>产品名称</t>
  </si>
  <si>
    <t>厂家</t>
  </si>
  <si>
    <t>品牌</t>
  </si>
  <si>
    <t>单价（元）</t>
  </si>
  <si>
    <t>总价（元）</t>
  </si>
  <si>
    <t>质保期</t>
  </si>
  <si>
    <t>直钳</t>
  </si>
  <si>
    <t>101.036直分离钳</t>
  </si>
  <si>
    <t>把</t>
  </si>
  <si>
    <t>无损伤钳</t>
  </si>
  <si>
    <t>短头Φ5*330 mm</t>
  </si>
  <si>
    <t>10</t>
  </si>
  <si>
    <t>左弯钳</t>
  </si>
  <si>
    <t>弯分离钳18 mm</t>
  </si>
  <si>
    <t>吸引器</t>
  </si>
  <si>
    <t>101.079 推杆式</t>
  </si>
  <si>
    <t>套</t>
  </si>
  <si>
    <t>妇科双极钳</t>
  </si>
  <si>
    <t>301.049 双动弯头</t>
  </si>
  <si>
    <t>剪刀</t>
  </si>
  <si>
    <t>101.033A 弯剪刀（双动）</t>
  </si>
  <si>
    <t>单极线</t>
  </si>
  <si>
    <t>单极电凝线</t>
  </si>
  <si>
    <t>条</t>
  </si>
  <si>
    <t>双极线</t>
  </si>
  <si>
    <t>301.039双线电凝3000mm</t>
  </si>
  <si>
    <t>支</t>
  </si>
  <si>
    <t>密封帽</t>
  </si>
  <si>
    <t>φ5</t>
  </si>
  <si>
    <t>只</t>
  </si>
  <si>
    <t>φ10</t>
  </si>
  <si>
    <t>冷光源线</t>
  </si>
  <si>
    <t>导光术Φ4*2500mm</t>
  </si>
  <si>
    <t>鼻科用双极线钳（含线）</t>
  </si>
  <si>
    <t>单极抓钳</t>
  </si>
  <si>
    <t>鸭嘴101.042</t>
  </si>
  <si>
    <t>中空肠抓钳</t>
  </si>
  <si>
    <t>Φ5*330 101.056A</t>
  </si>
  <si>
    <t>直角分离钳</t>
  </si>
  <si>
    <t>Φ5*330 （两拆头宽10） 101.038L</t>
  </si>
  <si>
    <t>鼻内镜0º</t>
  </si>
  <si>
    <t>AG-BD型 4*340mm</t>
  </si>
  <si>
    <t>鼻内镜30º</t>
  </si>
  <si>
    <t>AG-BD型 4*175mm</t>
  </si>
  <si>
    <t>合计</t>
  </si>
  <si>
    <t>公司名称：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</si>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</sst>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A1" sqref="A1"/>
    </sheetView>
  </sheetViews>
  <sheetFormatPr defaultColWidth="9" defaultRowHeight="13.5"/>
  <cols>
    <col min="1" max="1" width="4.625" customWidth="1"/>
    <col min="2" max="2" width="13.375" style="2" customWidth="1"/>
    <col min="3" max="3" width="23" style="2" customWidth="1"/>
    <col min="4" max="5" width="4.625" customWidth="1"/>
    <col min="6" max="7" width="9.25" customWidth="1"/>
    <col min="8" max="8" width="13.625" customWidth="1"/>
  </cols>
  <sheetData>
    <row r="1" s="1" customFormat="1" ht="29" customHeight="1" spans="1:14">
      <c r="A1" s="1" t="s">
        <v>0</v>
      </c>
      <c r="B1" s="3" t="s">
        <v>1</v>
      </c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3" customHeight="1" spans="1:14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4</v>
      </c>
      <c r="L2" s="6" t="s">
        <v>12</v>
      </c>
      <c r="M2" s="6" t="s">
        <v>13</v>
      </c>
      <c r="N2" s="6" t="s">
        <v>14</v>
      </c>
    </row>
    <row r="3" ht="22" customHeight="1" spans="1:14">
      <c r="A3" s="7">
        <v>1</v>
      </c>
      <c r="B3" s="8" t="s">
        <v>15</v>
      </c>
      <c r="C3" s="8" t="s">
        <v>16</v>
      </c>
      <c r="D3" s="9" t="s">
        <v>17</v>
      </c>
      <c r="E3" s="9">
        <v>10</v>
      </c>
      <c r="F3" s="10">
        <v>2100</v>
      </c>
      <c r="G3" s="7">
        <f>E3*F3</f>
        <v>21000</v>
      </c>
      <c r="H3" s="7"/>
      <c r="I3" s="7"/>
      <c r="J3" s="7"/>
      <c r="K3" s="7"/>
      <c r="L3" s="7"/>
      <c r="M3" s="7"/>
      <c r="N3" s="7"/>
    </row>
    <row r="4" ht="22" customHeight="1" spans="1:14">
      <c r="A4" s="7">
        <v>2</v>
      </c>
      <c r="B4" s="8" t="s">
        <v>18</v>
      </c>
      <c r="C4" s="8" t="s">
        <v>19</v>
      </c>
      <c r="D4" s="11" t="s">
        <v>17</v>
      </c>
      <c r="E4" s="11" t="s">
        <v>20</v>
      </c>
      <c r="F4" s="10">
        <v>2100</v>
      </c>
      <c r="G4" s="7">
        <f t="shared" ref="G4:G19" si="0">E4*F4</f>
        <v>21000</v>
      </c>
      <c r="H4" s="7"/>
      <c r="I4" s="7"/>
      <c r="J4" s="7"/>
      <c r="K4" s="7"/>
      <c r="L4" s="7"/>
      <c r="M4" s="7"/>
      <c r="N4" s="7"/>
    </row>
    <row r="5" ht="22" customHeight="1" spans="1:14">
      <c r="A5" s="7">
        <v>3</v>
      </c>
      <c r="B5" s="8" t="s">
        <v>21</v>
      </c>
      <c r="C5" s="8" t="s">
        <v>22</v>
      </c>
      <c r="D5" s="9" t="s">
        <v>17</v>
      </c>
      <c r="E5" s="9">
        <v>10</v>
      </c>
      <c r="F5" s="10">
        <v>2160</v>
      </c>
      <c r="G5" s="7">
        <f t="shared" si="0"/>
        <v>21600</v>
      </c>
      <c r="H5" s="7"/>
      <c r="I5" s="7"/>
      <c r="J5" s="7"/>
      <c r="K5" s="7"/>
      <c r="L5" s="7"/>
      <c r="M5" s="7"/>
      <c r="N5" s="7"/>
    </row>
    <row r="6" ht="22" customHeight="1" spans="1:14">
      <c r="A6" s="7">
        <v>4</v>
      </c>
      <c r="B6" s="8" t="s">
        <v>23</v>
      </c>
      <c r="C6" s="8" t="s">
        <v>24</v>
      </c>
      <c r="D6" s="9" t="s">
        <v>25</v>
      </c>
      <c r="E6" s="9">
        <v>5</v>
      </c>
      <c r="F6" s="10">
        <v>2880</v>
      </c>
      <c r="G6" s="7">
        <f t="shared" si="0"/>
        <v>14400</v>
      </c>
      <c r="H6" s="7"/>
      <c r="I6" s="7"/>
      <c r="J6" s="7"/>
      <c r="K6" s="7"/>
      <c r="L6" s="7"/>
      <c r="M6" s="7"/>
      <c r="N6" s="7"/>
    </row>
    <row r="7" ht="22" customHeight="1" spans="1:14">
      <c r="A7" s="7">
        <v>5</v>
      </c>
      <c r="B7" s="8" t="s">
        <v>26</v>
      </c>
      <c r="C7" s="8" t="s">
        <v>27</v>
      </c>
      <c r="D7" s="9" t="s">
        <v>17</v>
      </c>
      <c r="E7" s="9">
        <v>4</v>
      </c>
      <c r="F7" s="10">
        <v>8280</v>
      </c>
      <c r="G7" s="7">
        <f t="shared" si="0"/>
        <v>33120</v>
      </c>
      <c r="H7" s="7"/>
      <c r="I7" s="7"/>
      <c r="J7" s="7"/>
      <c r="K7" s="7"/>
      <c r="L7" s="7"/>
      <c r="M7" s="7"/>
      <c r="N7" s="7"/>
    </row>
    <row r="8" ht="22" customHeight="1" spans="1:14">
      <c r="A8" s="7">
        <v>6</v>
      </c>
      <c r="B8" s="8" t="s">
        <v>28</v>
      </c>
      <c r="C8" s="8" t="s">
        <v>29</v>
      </c>
      <c r="D8" s="9" t="s">
        <v>17</v>
      </c>
      <c r="E8" s="9">
        <v>10</v>
      </c>
      <c r="F8" s="10">
        <v>2160</v>
      </c>
      <c r="G8" s="7">
        <f t="shared" si="0"/>
        <v>21600</v>
      </c>
      <c r="H8" s="7"/>
      <c r="I8" s="7"/>
      <c r="J8" s="7"/>
      <c r="K8" s="7"/>
      <c r="L8" s="7"/>
      <c r="M8" s="7"/>
      <c r="N8" s="7"/>
    </row>
    <row r="9" ht="22" customHeight="1" spans="1:14">
      <c r="A9" s="7">
        <v>7</v>
      </c>
      <c r="B9" s="8" t="s">
        <v>30</v>
      </c>
      <c r="C9" s="8" t="s">
        <v>31</v>
      </c>
      <c r="D9" s="9" t="s">
        <v>32</v>
      </c>
      <c r="E9" s="9">
        <v>5</v>
      </c>
      <c r="F9" s="10">
        <v>1068</v>
      </c>
      <c r="G9" s="7">
        <f t="shared" si="0"/>
        <v>5340</v>
      </c>
      <c r="H9" s="7"/>
      <c r="I9" s="7"/>
      <c r="J9" s="7"/>
      <c r="K9" s="7"/>
      <c r="L9" s="7"/>
      <c r="M9" s="7"/>
      <c r="N9" s="7"/>
    </row>
    <row r="10" ht="22" customHeight="1" spans="1:14">
      <c r="A10" s="7">
        <v>8</v>
      </c>
      <c r="B10" s="8" t="s">
        <v>33</v>
      </c>
      <c r="C10" s="8" t="s">
        <v>34</v>
      </c>
      <c r="D10" s="12" t="s">
        <v>35</v>
      </c>
      <c r="E10" s="12">
        <v>4</v>
      </c>
      <c r="F10" s="10">
        <v>1068</v>
      </c>
      <c r="G10" s="7">
        <f t="shared" si="0"/>
        <v>4272</v>
      </c>
      <c r="H10" s="7"/>
      <c r="I10" s="7"/>
      <c r="J10" s="7"/>
      <c r="K10" s="7"/>
      <c r="L10" s="7"/>
      <c r="M10" s="7"/>
      <c r="N10" s="7"/>
    </row>
    <row r="11" ht="22" customHeight="1" spans="1:14">
      <c r="A11" s="7">
        <v>9</v>
      </c>
      <c r="B11" s="8" t="s">
        <v>36</v>
      </c>
      <c r="C11" s="8" t="s">
        <v>37</v>
      </c>
      <c r="D11" s="9" t="s">
        <v>38</v>
      </c>
      <c r="E11" s="9">
        <v>100</v>
      </c>
      <c r="F11" s="10">
        <v>12</v>
      </c>
      <c r="G11" s="7">
        <f t="shared" si="0"/>
        <v>1200</v>
      </c>
      <c r="H11" s="7"/>
      <c r="I11" s="7"/>
      <c r="J11" s="7"/>
      <c r="K11" s="7"/>
      <c r="L11" s="7"/>
      <c r="M11" s="7"/>
      <c r="N11" s="7"/>
    </row>
    <row r="12" ht="22" customHeight="1" spans="1:14">
      <c r="A12" s="7">
        <v>10</v>
      </c>
      <c r="B12" s="8" t="s">
        <v>36</v>
      </c>
      <c r="C12" s="8" t="s">
        <v>39</v>
      </c>
      <c r="D12" s="9" t="s">
        <v>38</v>
      </c>
      <c r="E12" s="9">
        <v>100</v>
      </c>
      <c r="F12" s="10">
        <v>12</v>
      </c>
      <c r="G12" s="7">
        <f t="shared" si="0"/>
        <v>1200</v>
      </c>
      <c r="H12" s="7"/>
      <c r="I12" s="7"/>
      <c r="J12" s="7"/>
      <c r="K12" s="7"/>
      <c r="L12" s="7"/>
      <c r="M12" s="7"/>
      <c r="N12" s="7"/>
    </row>
    <row r="13" ht="22" customHeight="1" spans="1:14">
      <c r="A13" s="7">
        <v>11</v>
      </c>
      <c r="B13" s="8" t="s">
        <v>40</v>
      </c>
      <c r="C13" s="8" t="s">
        <v>41</v>
      </c>
      <c r="D13" s="9" t="s">
        <v>35</v>
      </c>
      <c r="E13" s="9">
        <v>10</v>
      </c>
      <c r="F13" s="10">
        <v>2040</v>
      </c>
      <c r="G13" s="7">
        <f t="shared" si="0"/>
        <v>20400</v>
      </c>
      <c r="H13" s="7"/>
      <c r="I13" s="7"/>
      <c r="J13" s="7"/>
      <c r="K13" s="7"/>
      <c r="L13" s="7"/>
      <c r="M13" s="7"/>
      <c r="N13" s="7"/>
    </row>
    <row r="14" ht="33" customHeight="1" spans="1:14">
      <c r="A14" s="7">
        <v>12</v>
      </c>
      <c r="B14" s="8" t="s">
        <v>42</v>
      </c>
      <c r="C14" s="8"/>
      <c r="D14" s="9" t="s">
        <v>17</v>
      </c>
      <c r="E14" s="9">
        <v>2</v>
      </c>
      <c r="F14" s="10">
        <v>1300</v>
      </c>
      <c r="G14" s="7">
        <f t="shared" si="0"/>
        <v>2600</v>
      </c>
      <c r="H14" s="7"/>
      <c r="I14" s="7"/>
      <c r="J14" s="7"/>
      <c r="K14" s="7"/>
      <c r="L14" s="7"/>
      <c r="M14" s="7"/>
      <c r="N14" s="7"/>
    </row>
    <row r="15" ht="22" customHeight="1" spans="1:14">
      <c r="A15" s="7">
        <v>13</v>
      </c>
      <c r="B15" s="8" t="s">
        <v>43</v>
      </c>
      <c r="C15" s="8" t="s">
        <v>44</v>
      </c>
      <c r="D15" s="9" t="s">
        <v>17</v>
      </c>
      <c r="E15" s="9">
        <v>1</v>
      </c>
      <c r="F15" s="10">
        <v>2100</v>
      </c>
      <c r="G15" s="7">
        <f t="shared" si="0"/>
        <v>2100</v>
      </c>
      <c r="H15" s="7"/>
      <c r="I15" s="7"/>
      <c r="J15" s="7"/>
      <c r="K15" s="7"/>
      <c r="L15" s="7"/>
      <c r="M15" s="7"/>
      <c r="N15" s="7"/>
    </row>
    <row r="16" ht="22" customHeight="1" spans="1:14">
      <c r="A16" s="7">
        <v>14</v>
      </c>
      <c r="B16" s="8" t="s">
        <v>45</v>
      </c>
      <c r="C16" s="8" t="s">
        <v>46</v>
      </c>
      <c r="D16" s="9" t="s">
        <v>17</v>
      </c>
      <c r="E16" s="9">
        <v>2</v>
      </c>
      <c r="F16" s="10">
        <v>2220</v>
      </c>
      <c r="G16" s="7">
        <f t="shared" si="0"/>
        <v>4440</v>
      </c>
      <c r="H16" s="7"/>
      <c r="I16" s="7"/>
      <c r="J16" s="7"/>
      <c r="K16" s="7"/>
      <c r="L16" s="7"/>
      <c r="M16" s="7"/>
      <c r="N16" s="7"/>
    </row>
    <row r="17" ht="33" customHeight="1" spans="1:14">
      <c r="A17" s="7">
        <v>15</v>
      </c>
      <c r="B17" s="8" t="s">
        <v>47</v>
      </c>
      <c r="C17" s="8" t="s">
        <v>48</v>
      </c>
      <c r="D17" s="9" t="s">
        <v>17</v>
      </c>
      <c r="E17" s="9">
        <v>1</v>
      </c>
      <c r="F17" s="10">
        <v>2160</v>
      </c>
      <c r="G17" s="7">
        <f t="shared" si="0"/>
        <v>2160</v>
      </c>
      <c r="H17" s="7"/>
      <c r="I17" s="7"/>
      <c r="J17" s="7"/>
      <c r="K17" s="7"/>
      <c r="L17" s="7"/>
      <c r="M17" s="7"/>
      <c r="N17" s="7"/>
    </row>
    <row r="18" ht="22" customHeight="1" spans="1:14">
      <c r="A18" s="7">
        <v>16</v>
      </c>
      <c r="B18" s="8" t="s">
        <v>49</v>
      </c>
      <c r="C18" s="8" t="s">
        <v>50</v>
      </c>
      <c r="D18" s="9" t="s">
        <v>17</v>
      </c>
      <c r="E18" s="9">
        <v>2</v>
      </c>
      <c r="F18" s="10">
        <v>4500</v>
      </c>
      <c r="G18" s="7">
        <f t="shared" si="0"/>
        <v>9000</v>
      </c>
      <c r="H18" s="7"/>
      <c r="I18" s="7"/>
      <c r="J18" s="7"/>
      <c r="K18" s="7"/>
      <c r="L18" s="7"/>
      <c r="M18" s="7"/>
      <c r="N18" s="7"/>
    </row>
    <row r="19" ht="22" customHeight="1" spans="1:14">
      <c r="A19" s="7">
        <v>17</v>
      </c>
      <c r="B19" s="8" t="s">
        <v>51</v>
      </c>
      <c r="C19" s="8" t="s">
        <v>52</v>
      </c>
      <c r="D19" s="9" t="s">
        <v>17</v>
      </c>
      <c r="E19" s="9">
        <v>2</v>
      </c>
      <c r="F19" s="10">
        <v>4500</v>
      </c>
      <c r="G19" s="7">
        <f t="shared" si="0"/>
        <v>9000</v>
      </c>
      <c r="H19" s="7"/>
      <c r="I19" s="7"/>
      <c r="J19" s="7"/>
      <c r="K19" s="7"/>
      <c r="L19" s="7"/>
      <c r="M19" s="7"/>
      <c r="N19" s="7"/>
    </row>
    <row r="20" ht="22" customHeight="1" spans="1:14">
      <c r="A20" s="13" t="s">
        <v>53</v>
      </c>
      <c r="B20" s="13"/>
      <c r="C20" s="13"/>
      <c r="D20" s="13"/>
      <c r="E20" s="13"/>
      <c r="F20" s="13"/>
      <c r="G20" s="7">
        <f>SUM(G3:G19)</f>
        <v>194432</v>
      </c>
      <c r="H20" s="7"/>
      <c r="I20" s="7"/>
      <c r="J20" s="7"/>
      <c r="K20" s="7"/>
      <c r="L20" s="7"/>
      <c r="M20" s="7"/>
      <c r="N20" s="7"/>
    </row>
    <row r="22" spans="2:10">
      <c r="B22" s="2" t="s">
        <v>54</v>
      </c>
      <c r="F22" t="s">
        <v>55</v>
      </c>
      <c r="J22" t="s">
        <v>56</v>
      </c>
    </row>
  </sheetData>
  <mergeCells count="2">
    <mergeCell ref="B1:N1"/>
    <mergeCell ref="A20:F20"/>
  </mergeCells>
  <printOptions horizontalCentered="1"/>
  <pageMargins left="0.550694444444444" right="0.550694444444444" top="0.472222222222222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拾忆%</cp:lastModifiedBy>
  <dcterms:created xsi:type="dcterms:W3CDTF">2022-06-14T06:35:00Z</dcterms:created>
  <dcterms:modified xsi:type="dcterms:W3CDTF">2022-06-14T07:12:36Z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CAB6D1A99ECF49C0AD10039FB759DE1B</vt:lpwstr>
  </property>
  <property fmtid="{D5CDD505-2E9C-101B-9397-08002B2CF9AE}" pid="3" name="KSOProductBuildVer">
    <vt:lpwstr>2052-11.1.0.11744</vt:lpwstr>
  </property>
</Properties>
</file>